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0665" windowHeight="5955" activeTab="0"/>
  </bookViews>
  <sheets>
    <sheet name="Figure 4.2" sheetId="1" r:id="rId1"/>
    <sheet name="Figure 4.3" sheetId="2" r:id="rId2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George Kosicki</author>
  </authors>
  <commentList>
    <comment ref="H1" authorId="0">
      <text>
        <r>
          <rPr>
            <sz val="12"/>
            <rFont val="Times New Roman"/>
            <family val="0"/>
          </rPr>
          <t>This information can be found by reviewing the results of the analysis shown in Figure 4.1 of the paper.</t>
        </r>
      </text>
    </comment>
    <comment ref="B3" authorId="0">
      <text>
        <r>
          <rPr>
            <sz val="12"/>
            <rFont val="Times New Roman"/>
            <family val="0"/>
          </rPr>
          <t>Recall that the vertical intercept of a linear budget line equals the income level divided by the price of y.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sz val="12"/>
            <rFont val="Times New Roman"/>
            <family val="0"/>
          </rPr>
          <t xml:space="preserve">Recall that the horizontal intercept of a linear budget line equals the income level divided by the price of </t>
        </r>
        <r>
          <rPr>
            <i/>
            <sz val="12"/>
            <rFont val="Times New Roman"/>
            <family val="1"/>
          </rPr>
          <t>x</t>
        </r>
        <r>
          <rPr>
            <sz val="12"/>
            <rFont val="Times New Roman"/>
            <family val="0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12"/>
            <rFont val="Times New Roman"/>
            <family val="0"/>
          </rPr>
          <t xml:space="preserve">This series of x values can be created quickly and accurately using the Edit/Fill/Series command.  It is possible to start with a lower value of x, but the corresponding y coordinate will be very high and the graph will look a bit odd.  If this happens you can adjust the vertical axis scale of the graph, or start the series with a higher value of </t>
        </r>
        <r>
          <rPr>
            <i/>
            <sz val="12"/>
            <rFont val="Times New Roman"/>
            <family val="1"/>
          </rPr>
          <t>x</t>
        </r>
        <r>
          <rPr>
            <sz val="12"/>
            <rFont val="Times New Roman"/>
            <family val="0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12"/>
            <rFont val="Times New Roman"/>
            <family val="0"/>
          </rPr>
          <t>The smaller the increment in the x value, the smoother the indifference curve will appear.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sz val="12"/>
            <rFont val="Times New Roman"/>
            <family val="0"/>
          </rPr>
          <t>After entering the formula for the y coordinate of the indifference curve, fill the formula into the remaining cells using the Edit/Fill/Down command.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<sst xmlns="http://schemas.openxmlformats.org/spreadsheetml/2006/main" count="15" uniqueCount="7">
  <si>
    <t>Original budget line</t>
  </si>
  <si>
    <t>Original indifference curve</t>
  </si>
  <si>
    <t>Equilibrium points</t>
  </si>
  <si>
    <t>x</t>
  </si>
  <si>
    <t>y</t>
  </si>
  <si>
    <t>New budget line</t>
  </si>
  <si>
    <t>Adjusted budget line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</si>
</sst>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&quot;$&quot;#,##0.0"/>
    <numFmt numFmtId="170" formatCode="&quot;$&quot;#,##0"/>
    <numFmt numFmtId="171" formatCode="0.0000000"/>
    <numFmt numFmtId="172" formatCode="0.000000"/>
    <numFmt numFmtId="173" formatCode="0.00000"/>
    <numFmt numFmtId="174" formatCode="0.00000000"/>
    <numFmt numFmtId="175" formatCode="0.0"/>
    <numFmt numFmtId="176" formatCode="_-&quot;$&quot;* #,##0_-;\-&quot;$&quot;* #,##0_-;_-&quot;$&quot;* &quot;-&quot;??_-;_-@_-"/>
    <numFmt numFmtId="177" formatCode="0.0%"/>
  </numFmts>
  <fonts count="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5175"/>
          <c:w val="0.91475"/>
          <c:h val="0.75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4.3'!$B$2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4.3'!$A$3:$A$4</c:f>
              <c:numCach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'Figure 4.3'!$B$3:$B$4</c:f>
              <c:numCache>
                <c:ptCount val="2"/>
                <c:pt idx="0">
                  <c:v>300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4.3'!$B$7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4.3'!$A$8:$A$9</c:f>
              <c:numCach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'Figure 4.3'!$B$8:$B$9</c:f>
              <c:numCache>
                <c:ptCount val="2"/>
                <c:pt idx="0">
                  <c:v>300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4.3'!$B$12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4.3'!$A$13:$A$14</c:f>
              <c:numCache>
                <c:ptCount val="2"/>
                <c:pt idx="0">
                  <c:v>0</c:v>
                </c:pt>
                <c:pt idx="1">
                  <c:v>119.055</c:v>
                </c:pt>
              </c:numCache>
            </c:numRef>
          </c:xVal>
          <c:yVal>
            <c:numRef>
              <c:f>'Figure 4.3'!$B$13:$B$14</c:f>
              <c:numCache>
                <c:ptCount val="2"/>
                <c:pt idx="0">
                  <c:v>476.22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4.3'!$E$2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4.3'!$D$3:$D$27</c:f>
              <c:numCache>
                <c:ptCount val="25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  <c:pt idx="13">
                  <c:v>105</c:v>
                </c:pt>
                <c:pt idx="14">
                  <c:v>110</c:v>
                </c:pt>
                <c:pt idx="15">
                  <c:v>115</c:v>
                </c:pt>
                <c:pt idx="16">
                  <c:v>120</c:v>
                </c:pt>
                <c:pt idx="17">
                  <c:v>125</c:v>
                </c:pt>
                <c:pt idx="18">
                  <c:v>130</c:v>
                </c:pt>
                <c:pt idx="19">
                  <c:v>135</c:v>
                </c:pt>
                <c:pt idx="20">
                  <c:v>140</c:v>
                </c:pt>
                <c:pt idx="21">
                  <c:v>145</c:v>
                </c:pt>
                <c:pt idx="22">
                  <c:v>150</c:v>
                </c:pt>
                <c:pt idx="23">
                  <c:v>155</c:v>
                </c:pt>
                <c:pt idx="24">
                  <c:v>160</c:v>
                </c:pt>
              </c:numCache>
            </c:numRef>
          </c:xVal>
          <c:yVal>
            <c:numRef>
              <c:f>'Figure 4.3'!$E$3:$E$27</c:f>
              <c:numCache>
                <c:ptCount val="25"/>
                <c:pt idx="0">
                  <c:v>625</c:v>
                </c:pt>
                <c:pt idx="1">
                  <c:v>493.82716049382714</c:v>
                </c:pt>
                <c:pt idx="2">
                  <c:v>400</c:v>
                </c:pt>
                <c:pt idx="3">
                  <c:v>330.57851239669424</c:v>
                </c:pt>
                <c:pt idx="4">
                  <c:v>277.77777777777777</c:v>
                </c:pt>
                <c:pt idx="5">
                  <c:v>236.68639053254438</c:v>
                </c:pt>
                <c:pt idx="6">
                  <c:v>204.08163265306123</c:v>
                </c:pt>
                <c:pt idx="7">
                  <c:v>177.77777777777777</c:v>
                </c:pt>
                <c:pt idx="8">
                  <c:v>156.25</c:v>
                </c:pt>
                <c:pt idx="9">
                  <c:v>138.4083044982699</c:v>
                </c:pt>
                <c:pt idx="10">
                  <c:v>123.45679012345678</c:v>
                </c:pt>
                <c:pt idx="11">
                  <c:v>110.80332409972299</c:v>
                </c:pt>
                <c:pt idx="12">
                  <c:v>100</c:v>
                </c:pt>
                <c:pt idx="13">
                  <c:v>90.70294784580499</c:v>
                </c:pt>
                <c:pt idx="14">
                  <c:v>82.64462809917356</c:v>
                </c:pt>
                <c:pt idx="15">
                  <c:v>75.61436672967864</c:v>
                </c:pt>
                <c:pt idx="16">
                  <c:v>69.44444444444444</c:v>
                </c:pt>
                <c:pt idx="17">
                  <c:v>64</c:v>
                </c:pt>
                <c:pt idx="18">
                  <c:v>59.171597633136095</c:v>
                </c:pt>
                <c:pt idx="19">
                  <c:v>54.869684499314126</c:v>
                </c:pt>
                <c:pt idx="20">
                  <c:v>51.02040816326531</c:v>
                </c:pt>
                <c:pt idx="21">
                  <c:v>47.56242568370987</c:v>
                </c:pt>
                <c:pt idx="22">
                  <c:v>44.44444444444444</c:v>
                </c:pt>
                <c:pt idx="23">
                  <c:v>41.62330905306972</c:v>
                </c:pt>
                <c:pt idx="24">
                  <c:v>39.0625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'Figure 4.3'!$H$2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4.3'!$G$3:$G$5</c:f>
              <c:numCache>
                <c:ptCount val="3"/>
                <c:pt idx="0">
                  <c:v>100</c:v>
                </c:pt>
                <c:pt idx="1">
                  <c:v>50</c:v>
                </c:pt>
                <c:pt idx="2">
                  <c:v>79.37</c:v>
                </c:pt>
              </c:numCache>
            </c:numRef>
          </c:xVal>
          <c:yVal>
            <c:numRef>
              <c:f>'Figure 4.3'!$H$3:$H$5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158.74</c:v>
                </c:pt>
              </c:numCache>
            </c:numRef>
          </c:yVal>
          <c:smooth val="0"/>
        </c:ser>
        <c:axId val="4687030"/>
        <c:axId val="42183271"/>
      </c:scatterChart>
      <c:valAx>
        <c:axId val="4687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2183271"/>
        <c:crosses val="autoZero"/>
        <c:crossBetween val="midCat"/>
        <c:dispUnits/>
        <c:majorUnit val="20"/>
        <c:minorUnit val="10"/>
      </c:valAx>
      <c:valAx>
        <c:axId val="4218327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87030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2" right="2" top="1.75" bottom="1.75" header="0.5" footer="0.5"/>
  <pageSetup horizontalDpi="300" verticalDpi="300" orientation="landscape"/>
  <headerFooter>
    <oddHeader>&amp;A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0.64175</cdr:y>
    </cdr:from>
    <cdr:to>
      <cdr:x>0.6205</cdr:x>
      <cdr:y>0.695</cdr:y>
    </cdr:to>
    <cdr:sp>
      <cdr:nvSpPr>
        <cdr:cNvPr id="1" name="Text 1"/>
        <cdr:cNvSpPr txBox="1">
          <a:spLocks noChangeArrowheads="1"/>
        </cdr:cNvSpPr>
      </cdr:nvSpPr>
      <cdr:spPr>
        <a:xfrm>
          <a:off x="3800475" y="2924175"/>
          <a:ext cx="161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</a:t>
          </a:r>
        </a:p>
      </cdr:txBody>
    </cdr:sp>
  </cdr:relSizeAnchor>
  <cdr:relSizeAnchor xmlns:cdr="http://schemas.openxmlformats.org/drawingml/2006/chartDrawing">
    <cdr:from>
      <cdr:x>0.36475</cdr:x>
      <cdr:y>0.64175</cdr:y>
    </cdr:from>
    <cdr:to>
      <cdr:x>0.395</cdr:x>
      <cdr:y>0.695</cdr:y>
    </cdr:to>
    <cdr:sp>
      <cdr:nvSpPr>
        <cdr:cNvPr id="2" name="Text 2"/>
        <cdr:cNvSpPr txBox="1">
          <a:spLocks noChangeArrowheads="1"/>
        </cdr:cNvSpPr>
      </cdr:nvSpPr>
      <cdr:spPr>
        <a:xfrm>
          <a:off x="2324100" y="2924175"/>
          <a:ext cx="190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E'</a:t>
          </a:r>
        </a:p>
      </cdr:txBody>
    </cdr:sp>
  </cdr:relSizeAnchor>
  <cdr:relSizeAnchor xmlns:cdr="http://schemas.openxmlformats.org/drawingml/2006/chartDrawing">
    <cdr:from>
      <cdr:x>0.4995</cdr:x>
      <cdr:y>0.5735</cdr:y>
    </cdr:from>
    <cdr:to>
      <cdr:x>0.52525</cdr:x>
      <cdr:y>0.62675</cdr:y>
    </cdr:to>
    <cdr:sp>
      <cdr:nvSpPr>
        <cdr:cNvPr id="3" name="Text 3"/>
        <cdr:cNvSpPr txBox="1">
          <a:spLocks noChangeArrowheads="1"/>
        </cdr:cNvSpPr>
      </cdr:nvSpPr>
      <cdr:spPr>
        <a:xfrm>
          <a:off x="3190875" y="2609850"/>
          <a:ext cx="161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  <cdr:relSizeAnchor xmlns:cdr="http://schemas.openxmlformats.org/drawingml/2006/chartDrawing">
    <cdr:from>
      <cdr:x>0.3095</cdr:x>
      <cdr:y>0.0975</cdr:y>
    </cdr:from>
    <cdr:to>
      <cdr:x>0.45475</cdr:x>
      <cdr:y>0.15075</cdr:y>
    </cdr:to>
    <cdr:sp>
      <cdr:nvSpPr>
        <cdr:cNvPr id="4" name="Text 4"/>
        <cdr:cNvSpPr txBox="1">
          <a:spLocks noChangeArrowheads="1"/>
        </cdr:cNvSpPr>
      </cdr:nvSpPr>
      <cdr:spPr>
        <a:xfrm>
          <a:off x="1971675" y="4381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U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=1,000,000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="70" zoomScaleNormal="70" workbookViewId="0" topLeftCell="A1">
      <selection activeCell="G8" sqref="G8"/>
    </sheetView>
  </sheetViews>
  <sheetFormatPr defaultColWidth="9.00390625" defaultRowHeight="15.75"/>
  <cols>
    <col min="5" max="5" width="14.375" style="0" customWidth="1"/>
  </cols>
  <sheetData>
    <row r="1" spans="1:7" ht="15.75">
      <c r="A1" t="s">
        <v>0</v>
      </c>
      <c r="D1" t="s">
        <v>1</v>
      </c>
      <c r="G1" t="s">
        <v>2</v>
      </c>
    </row>
    <row r="2" spans="1:8" ht="15.75">
      <c r="A2" s="1" t="s">
        <v>3</v>
      </c>
      <c r="B2" s="1" t="s">
        <v>4</v>
      </c>
      <c r="D2" s="1" t="s">
        <v>3</v>
      </c>
      <c r="E2" s="1" t="s">
        <v>4</v>
      </c>
      <c r="G2" s="1" t="s">
        <v>3</v>
      </c>
      <c r="H2" s="1" t="s">
        <v>4</v>
      </c>
    </row>
    <row r="3" spans="1:8" ht="15.75">
      <c r="A3">
        <v>0</v>
      </c>
      <c r="B3">
        <v>300</v>
      </c>
      <c r="D3">
        <v>40</v>
      </c>
      <c r="E3" s="2">
        <f aca="true" t="shared" si="0" ref="E3:E27">1000000/(D3^2)</f>
        <v>625</v>
      </c>
      <c r="G3">
        <v>100</v>
      </c>
      <c r="H3">
        <v>100</v>
      </c>
    </row>
    <row r="4" spans="1:8" ht="15.75">
      <c r="A4">
        <f>300/2</f>
        <v>150</v>
      </c>
      <c r="B4">
        <v>0</v>
      </c>
      <c r="D4">
        <v>45</v>
      </c>
      <c r="E4" s="2">
        <f t="shared" si="0"/>
        <v>493.82716049382714</v>
      </c>
      <c r="G4">
        <v>50</v>
      </c>
      <c r="H4">
        <v>100</v>
      </c>
    </row>
    <row r="5" spans="4:8" ht="15.75">
      <c r="D5">
        <v>50</v>
      </c>
      <c r="E5" s="2">
        <f t="shared" si="0"/>
        <v>400</v>
      </c>
      <c r="G5">
        <v>79.37</v>
      </c>
      <c r="H5">
        <v>158.74</v>
      </c>
    </row>
    <row r="6" spans="1:5" ht="15.75">
      <c r="A6" t="s">
        <v>5</v>
      </c>
      <c r="D6">
        <v>55</v>
      </c>
      <c r="E6" s="2">
        <f t="shared" si="0"/>
        <v>330.57851239669424</v>
      </c>
    </row>
    <row r="7" spans="1:5" ht="15.75">
      <c r="A7" s="1" t="s">
        <v>3</v>
      </c>
      <c r="B7" s="1" t="s">
        <v>4</v>
      </c>
      <c r="D7">
        <v>60</v>
      </c>
      <c r="E7" s="2">
        <f t="shared" si="0"/>
        <v>277.77777777777777</v>
      </c>
    </row>
    <row r="8" spans="1:5" ht="15.75">
      <c r="A8">
        <v>0</v>
      </c>
      <c r="B8">
        <v>300</v>
      </c>
      <c r="D8">
        <v>65</v>
      </c>
      <c r="E8" s="2">
        <f t="shared" si="0"/>
        <v>236.68639053254438</v>
      </c>
    </row>
    <row r="9" spans="1:5" ht="15.75">
      <c r="A9">
        <f>300/4</f>
        <v>75</v>
      </c>
      <c r="B9">
        <v>0</v>
      </c>
      <c r="D9">
        <v>70</v>
      </c>
      <c r="E9" s="2">
        <f t="shared" si="0"/>
        <v>204.08163265306123</v>
      </c>
    </row>
    <row r="10" spans="4:5" ht="15.75">
      <c r="D10">
        <v>75</v>
      </c>
      <c r="E10" s="2">
        <f t="shared" si="0"/>
        <v>177.77777777777777</v>
      </c>
    </row>
    <row r="11" spans="1:5" ht="15.75">
      <c r="A11" t="s">
        <v>6</v>
      </c>
      <c r="D11">
        <v>80</v>
      </c>
      <c r="E11" s="2">
        <f t="shared" si="0"/>
        <v>156.25</v>
      </c>
    </row>
    <row r="12" spans="1:5" ht="15.75">
      <c r="A12" s="1" t="s">
        <v>3</v>
      </c>
      <c r="B12" s="1" t="s">
        <v>4</v>
      </c>
      <c r="D12">
        <v>85</v>
      </c>
      <c r="E12" s="2">
        <f t="shared" si="0"/>
        <v>138.4083044982699</v>
      </c>
    </row>
    <row r="13" spans="1:5" ht="15.75">
      <c r="A13">
        <v>0</v>
      </c>
      <c r="B13">
        <v>476.22</v>
      </c>
      <c r="D13">
        <v>90</v>
      </c>
      <c r="E13" s="2">
        <f t="shared" si="0"/>
        <v>123.45679012345678</v>
      </c>
    </row>
    <row r="14" spans="1:5" ht="15.75">
      <c r="A14" s="2">
        <f>476.22/4</f>
        <v>119.055</v>
      </c>
      <c r="B14">
        <v>0</v>
      </c>
      <c r="D14">
        <v>95</v>
      </c>
      <c r="E14" s="2">
        <f t="shared" si="0"/>
        <v>110.80332409972299</v>
      </c>
    </row>
    <row r="15" spans="4:5" ht="15.75">
      <c r="D15">
        <v>100</v>
      </c>
      <c r="E15" s="2">
        <f t="shared" si="0"/>
        <v>100</v>
      </c>
    </row>
    <row r="16" spans="4:5" ht="15.75">
      <c r="D16">
        <v>105</v>
      </c>
      <c r="E16" s="2">
        <f t="shared" si="0"/>
        <v>90.70294784580499</v>
      </c>
    </row>
    <row r="17" spans="4:5" ht="15.75">
      <c r="D17">
        <v>110</v>
      </c>
      <c r="E17" s="2">
        <f t="shared" si="0"/>
        <v>82.64462809917356</v>
      </c>
    </row>
    <row r="18" spans="4:5" ht="15.75">
      <c r="D18">
        <v>115</v>
      </c>
      <c r="E18" s="2">
        <f t="shared" si="0"/>
        <v>75.61436672967864</v>
      </c>
    </row>
    <row r="19" spans="4:5" ht="15.75">
      <c r="D19">
        <v>120</v>
      </c>
      <c r="E19" s="2">
        <f t="shared" si="0"/>
        <v>69.44444444444444</v>
      </c>
    </row>
    <row r="20" spans="4:5" ht="15.75">
      <c r="D20">
        <v>125</v>
      </c>
      <c r="E20" s="2">
        <f t="shared" si="0"/>
        <v>64</v>
      </c>
    </row>
    <row r="21" spans="4:5" ht="15.75">
      <c r="D21">
        <v>130</v>
      </c>
      <c r="E21" s="2">
        <f t="shared" si="0"/>
        <v>59.171597633136095</v>
      </c>
    </row>
    <row r="22" spans="4:5" ht="15.75">
      <c r="D22">
        <v>135</v>
      </c>
      <c r="E22" s="2">
        <f t="shared" si="0"/>
        <v>54.869684499314126</v>
      </c>
    </row>
    <row r="23" spans="4:5" ht="15.75">
      <c r="D23">
        <v>140</v>
      </c>
      <c r="E23" s="2">
        <f t="shared" si="0"/>
        <v>51.02040816326531</v>
      </c>
    </row>
    <row r="24" spans="4:5" ht="15.75">
      <c r="D24">
        <v>145</v>
      </c>
      <c r="E24" s="2">
        <f t="shared" si="0"/>
        <v>47.56242568370987</v>
      </c>
    </row>
    <row r="25" spans="4:5" ht="15.75">
      <c r="D25">
        <v>150</v>
      </c>
      <c r="E25" s="2">
        <f t="shared" si="0"/>
        <v>44.44444444444444</v>
      </c>
    </row>
    <row r="26" spans="4:5" ht="15.75">
      <c r="D26">
        <v>155</v>
      </c>
      <c r="E26" s="2">
        <f t="shared" si="0"/>
        <v>41.62330905306972</v>
      </c>
    </row>
    <row r="27" spans="4:5" ht="15.75">
      <c r="D27">
        <v>160</v>
      </c>
      <c r="E27" s="2">
        <f t="shared" si="0"/>
        <v>39.0625</v>
      </c>
    </row>
  </sheetData>
  <printOptions gridLines="1" headings="1"/>
  <pageMargins left="0.75" right="0.75" top="1" bottom="1" header="0.5" footer="0.5"/>
  <pageSetup cellComments="atEnd" horizontalDpi="300" verticalDpi="300" orientation="portrait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Kosicki</dc:creator>
  <cp:keywords/>
  <dc:description/>
  <cp:lastModifiedBy>George Kosicki</cp:lastModifiedBy>
  <cp:lastPrinted>1999-02-02T20:42:21Z</cp:lastPrinted>
  <dcterms:created xsi:type="dcterms:W3CDTF">1999-02-01T20:37:05Z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